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NFMC\REPORTING-CORPORATE\14-15\Q4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Expenses!$A$1:$Q$10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3" i="1" l="1"/>
  <c r="Q5" i="1" l="1"/>
  <c r="N4" i="1"/>
  <c r="Q4" i="1" s="1"/>
  <c r="N5" i="1"/>
  <c r="N6" i="1" l="1"/>
  <c r="Q6" i="1" s="1"/>
  <c r="N7" i="1"/>
  <c r="Q7" i="1" s="1"/>
  <c r="Q3" i="1" l="1"/>
</calcChain>
</file>

<file path=xl/sharedStrings.xml><?xml version="1.0" encoding="utf-8"?>
<sst xmlns="http://schemas.openxmlformats.org/spreadsheetml/2006/main" count="74" uniqueCount="63">
  <si>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</si>
  <si>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</si>
  <si>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</si>
  <si>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</si>
  <si>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</si>
  <si>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</si>
  <si>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</si>
  <si>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</si>
  <si>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</si>
  <si>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</si>
  <si>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</si>
  <si>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</si>
  <si>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</si>
  <si>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</si>
  <si>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</si>
  <si>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</si>
  <si>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</si>
  <si>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</si>
  <si>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</si>
  <si>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</si>
  <si>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</si>
  <si>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</si>
  <si>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</si>
  <si>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</si>
  <si>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</si>
  <si>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</si>
  <si>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</si>
  <si>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</si>
  <si>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</si>
  <si>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</si>
  <si>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</si>
  <si>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</si>
  <si>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</si>
  <si>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</si>
  <si>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</si>
  <si>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</si>
  <si>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</si>
  <si>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</si>
  <si>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</si>
  <si>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</si>
  <si>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</si>
  <si>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</si>
  <si>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</si>
  <si>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</si>
  <si>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</si>
  <si>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</si>
  <si>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</si>
  <si>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NOTARBARTOLO, CARMELO</t>
  </si>
  <si>
    <t>GOODWIN, GRANT</t>
  </si>
  <si>
    <t>GENERAL MANAGER</t>
  </si>
  <si>
    <t>CHAIR, BOARD OF DIRECTORS</t>
  </si>
  <si>
    <t>VICE-CHAIR, BOARD OF DIRECTORS</t>
  </si>
  <si>
    <t>SKWORCHINKSI, DARYL</t>
  </si>
  <si>
    <t>Travel to meet stakeholders</t>
  </si>
  <si>
    <t xml:space="preserve">Travel to meet Minister </t>
  </si>
  <si>
    <t>Travel to meet Vice-Chair</t>
  </si>
  <si>
    <t>Travel to SFL oversight meeting</t>
  </si>
  <si>
    <t>Travel to meet with Chair of the Board</t>
  </si>
  <si>
    <t>Travel expenses incurred from January 1, 2015 to March 31, 2015 paid/reimbursed by the NFMC</t>
  </si>
  <si>
    <t>Travel to meet White River Forest Products stakeholder</t>
  </si>
  <si>
    <t>Toronto, ON</t>
  </si>
  <si>
    <t>North Bay, ON</t>
  </si>
  <si>
    <t>Dunc Lake,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</si>
</sst>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6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Border="1" applyAlignment="1">
      <alignment wrapText="1"/>
    </xf>
    <xf numFmtId="165" fontId="2" fillId="3" borderId="0" xfId="0" applyNumberFormat="1" applyFont="1" applyFill="1" applyBorder="1" applyAlignment="1">
      <alignment horizontal="center" wrapText="1"/>
    </xf>
    <xf numFmtId="1" fontId="3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49" fontId="4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0" borderId="2" xfId="0" applyBorder="1"/>
    <xf numFmtId="165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zoomScaleNormal="100" zoomScaleSheetLayoutView="133" zoomScalePageLayoutView="75" workbookViewId="0">
      <selection activeCell="O17" sqref="O17"/>
    </sheetView>
  </sheetViews>
  <sheetFormatPr defaultRowHeight="12.75" x14ac:dyDescent="0.2"/>
  <cols>
    <col min="1" max="1" width="22" customWidth="1"/>
    <col min="2" max="2" width="27.7109375" customWidth="1"/>
    <col min="3" max="3" width="15.28515625" customWidth="1"/>
    <col min="4" max="4" width="10.42578125" customWidth="1"/>
    <col min="5" max="5" width="11.5703125" customWidth="1"/>
    <col min="6" max="6" width="12.5703125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17.140625" customWidth="1"/>
  </cols>
  <sheetData>
    <row r="1" spans="1:19" ht="42.75" customHeigh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</row>
    <row r="2" spans="1:19" ht="33.75" customHeight="1" x14ac:dyDescent="0.2">
      <c r="A2" s="15" t="s">
        <v>32</v>
      </c>
      <c r="B2" s="15" t="s">
        <v>45</v>
      </c>
      <c r="C2" s="15" t="s">
        <v>33</v>
      </c>
      <c r="D2" s="15" t="s">
        <v>34</v>
      </c>
      <c r="E2" s="15" t="s">
        <v>35</v>
      </c>
      <c r="F2" s="15" t="s">
        <v>5</v>
      </c>
      <c r="G2" s="15" t="s">
        <v>44</v>
      </c>
      <c r="H2" s="15" t="s">
        <v>36</v>
      </c>
      <c r="I2" s="15" t="s">
        <v>43</v>
      </c>
      <c r="J2" s="15" t="s">
        <v>37</v>
      </c>
      <c r="K2" s="15" t="s">
        <v>42</v>
      </c>
      <c r="L2" s="15" t="s">
        <v>41</v>
      </c>
      <c r="M2" s="15" t="s">
        <v>40</v>
      </c>
      <c r="N2" s="15" t="s">
        <v>39</v>
      </c>
      <c r="O2" s="15" t="s">
        <v>46</v>
      </c>
      <c r="P2" s="15" t="s">
        <v>38</v>
      </c>
      <c r="Q2" s="15" t="s">
        <v>16</v>
      </c>
    </row>
    <row r="3" spans="1:19" ht="56.25" customHeight="1" x14ac:dyDescent="0.2">
      <c r="A3" s="16" t="s">
        <v>47</v>
      </c>
      <c r="B3" s="16" t="s">
        <v>49</v>
      </c>
      <c r="C3" s="17" t="s">
        <v>59</v>
      </c>
      <c r="D3" s="17">
        <v>42044</v>
      </c>
      <c r="E3" s="17">
        <v>42044</v>
      </c>
      <c r="F3" s="16" t="s">
        <v>60</v>
      </c>
      <c r="G3" s="18"/>
      <c r="H3" s="18"/>
      <c r="I3" s="19">
        <v>490.25</v>
      </c>
      <c r="J3" s="19">
        <v>25</v>
      </c>
      <c r="K3" s="19"/>
      <c r="L3" s="19">
        <v>36.340000000000003</v>
      </c>
      <c r="M3" s="19">
        <v>39.979999999999997</v>
      </c>
      <c r="N3" s="20">
        <f>SUM(I3:M3)</f>
        <v>591.57000000000005</v>
      </c>
      <c r="O3" s="19"/>
      <c r="P3" s="21"/>
      <c r="Q3" s="20">
        <f>SUM(N3:P3)</f>
        <v>591.57000000000005</v>
      </c>
    </row>
    <row r="4" spans="1:19" ht="25.5" x14ac:dyDescent="0.2">
      <c r="A4" s="16" t="s">
        <v>47</v>
      </c>
      <c r="B4" s="16" t="s">
        <v>49</v>
      </c>
      <c r="C4" s="17" t="s">
        <v>54</v>
      </c>
      <c r="D4" s="17">
        <v>42059</v>
      </c>
      <c r="E4" s="17">
        <v>42059</v>
      </c>
      <c r="F4" s="16" t="s">
        <v>60</v>
      </c>
      <c r="G4" s="18"/>
      <c r="H4" s="18"/>
      <c r="I4" s="19">
        <v>583.36</v>
      </c>
      <c r="J4" s="19"/>
      <c r="K4" s="19"/>
      <c r="L4" s="19"/>
      <c r="M4" s="19"/>
      <c r="N4" s="20">
        <f t="shared" ref="N4:N5" si="0">SUM(I4:M4)</f>
        <v>583.36</v>
      </c>
      <c r="O4" s="19"/>
      <c r="P4" s="19"/>
      <c r="Q4" s="20">
        <f t="shared" ref="Q4:Q5" si="1">SUM(N4:P4)</f>
        <v>583.36</v>
      </c>
    </row>
    <row r="5" spans="1:19" ht="25.5" x14ac:dyDescent="0.2">
      <c r="A5" s="16" t="s">
        <v>47</v>
      </c>
      <c r="B5" s="16" t="s">
        <v>49</v>
      </c>
      <c r="C5" s="17" t="s">
        <v>53</v>
      </c>
      <c r="D5" s="17">
        <v>42070</v>
      </c>
      <c r="E5" s="17">
        <v>42070</v>
      </c>
      <c r="F5" s="16" t="s">
        <v>61</v>
      </c>
      <c r="G5" s="18"/>
      <c r="H5" s="18"/>
      <c r="I5" s="19">
        <v>360.61</v>
      </c>
      <c r="J5" s="19"/>
      <c r="K5" s="19"/>
      <c r="L5" s="19"/>
      <c r="M5" s="19"/>
      <c r="N5" s="20">
        <f t="shared" si="0"/>
        <v>360.61</v>
      </c>
      <c r="O5" s="19"/>
      <c r="P5" s="19"/>
      <c r="Q5" s="20">
        <f t="shared" si="1"/>
        <v>360.61</v>
      </c>
    </row>
    <row r="6" spans="1:19" ht="25.5" x14ac:dyDescent="0.2">
      <c r="A6" s="16" t="s">
        <v>52</v>
      </c>
      <c r="B6" s="16" t="s">
        <v>50</v>
      </c>
      <c r="C6" s="17" t="s">
        <v>55</v>
      </c>
      <c r="D6" s="22">
        <v>42047</v>
      </c>
      <c r="E6" s="22">
        <v>42047</v>
      </c>
      <c r="F6" s="23" t="s">
        <v>62</v>
      </c>
      <c r="G6" s="24"/>
      <c r="H6" s="24"/>
      <c r="I6" s="25"/>
      <c r="J6" s="25">
        <v>49.2</v>
      </c>
      <c r="K6" s="25"/>
      <c r="L6" s="25">
        <v>30.16</v>
      </c>
      <c r="M6" s="25"/>
      <c r="N6" s="20">
        <f t="shared" ref="N6:N7" si="2">SUM(I6:M6)</f>
        <v>79.36</v>
      </c>
      <c r="O6" s="19"/>
      <c r="P6" s="19"/>
      <c r="Q6" s="20">
        <f t="shared" ref="Q6:Q7" si="3">SUM(N6:P6)</f>
        <v>79.36</v>
      </c>
    </row>
    <row r="7" spans="1:19" ht="29.25" customHeight="1" x14ac:dyDescent="0.2">
      <c r="A7" s="16" t="s">
        <v>48</v>
      </c>
      <c r="B7" s="16" t="s">
        <v>51</v>
      </c>
      <c r="C7" s="17" t="s">
        <v>56</v>
      </c>
      <c r="D7" s="17">
        <v>42032</v>
      </c>
      <c r="E7" s="17">
        <v>42038</v>
      </c>
      <c r="F7" s="16" t="s">
        <v>61</v>
      </c>
      <c r="G7" s="18"/>
      <c r="H7" s="26"/>
      <c r="I7" s="19"/>
      <c r="J7" s="19">
        <v>721.6</v>
      </c>
      <c r="K7" s="19">
        <v>299.26</v>
      </c>
      <c r="L7" s="19">
        <v>63.02</v>
      </c>
      <c r="M7" s="19"/>
      <c r="N7" s="20">
        <f t="shared" si="2"/>
        <v>1083.8800000000001</v>
      </c>
      <c r="O7" s="19"/>
      <c r="P7" s="19"/>
      <c r="Q7" s="20">
        <f t="shared" si="3"/>
        <v>1083.8800000000001</v>
      </c>
    </row>
    <row r="8" spans="1:19" ht="45" customHeight="1" x14ac:dyDescent="0.2">
      <c r="A8" s="8" t="s">
        <v>48</v>
      </c>
      <c r="B8" s="8" t="s">
        <v>51</v>
      </c>
      <c r="C8" s="9" t="s">
        <v>57</v>
      </c>
      <c r="D8" s="9">
        <v>42047</v>
      </c>
      <c r="E8" s="9">
        <v>42047</v>
      </c>
      <c r="F8" s="8" t="s">
        <v>62</v>
      </c>
      <c r="G8" s="10"/>
      <c r="H8" s="11"/>
      <c r="I8" s="12"/>
      <c r="J8" s="12">
        <v>57.4</v>
      </c>
      <c r="K8" s="12"/>
      <c r="L8" s="12"/>
      <c r="M8" s="12"/>
      <c r="N8" s="13"/>
      <c r="O8" s="12"/>
      <c r="P8" s="12"/>
      <c r="Q8" s="13"/>
    </row>
    <row r="9" spans="1:19" ht="60.75" customHeight="1" x14ac:dyDescent="0.25">
      <c r="A9" s="1"/>
      <c r="B9" s="1"/>
      <c r="C9" s="2"/>
      <c r="D9" s="2"/>
      <c r="E9" s="2"/>
      <c r="F9" s="1"/>
      <c r="G9" s="1"/>
      <c r="H9" s="3"/>
      <c r="I9" s="4"/>
      <c r="J9" s="4"/>
      <c r="K9" s="4"/>
      <c r="L9" s="6"/>
      <c r="M9" s="6"/>
      <c r="N9" s="6"/>
      <c r="O9" s="6"/>
      <c r="P9" s="6"/>
      <c r="Q9" s="7" t="s">
        <v>58</v>
      </c>
      <c r="R9" s="5"/>
      <c r="S9" s="5"/>
    </row>
    <row r="10" spans="1:19" x14ac:dyDescent="0.2">
      <c r="A10" s="1"/>
      <c r="B10" s="1"/>
      <c r="C10" s="2"/>
      <c r="D10" s="2"/>
      <c r="E10" s="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">
      <c r="A11" s="1"/>
      <c r="B11" s="1"/>
      <c r="C11" s="2"/>
      <c r="D11" s="2"/>
      <c r="E11" s="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">
      <c r="A12" s="1"/>
      <c r="B12" s="1"/>
      <c r="C12" s="2"/>
      <c r="D12" s="2"/>
      <c r="E12" s="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pageMargins left="0.25" right="0.25" top="0.75" bottom="0.75" header="0.3" footer="0.3"/>
  <pageSetup paperSize="5" scale="77" orientation="landscape" r:id="rId1"/>
  <headerFooter>
    <oddHeader xml:space="preserve">&amp;CNawiinginokiima Forest Managent Corporation/Société de gestion forestière Nawiinginokiima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Dana</cp:lastModifiedBy>
  <cp:lastPrinted>2015-03-17T20:14:29Z</cp:lastPrinted>
  <dcterms:created xsi:type="dcterms:W3CDTF">2014-01-23T19:45:31Z</dcterms:created>
  <dcterms:modified xsi:type="dcterms:W3CDTF">2015-03-23T15:53:23Z</dcterms:modified>
</cp:coreProperties>
</file>